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9408" windowHeight="4872" firstSheet="1" activeTab="4"/>
  </bookViews>
  <sheets>
    <sheet name="instructions" sheetId="1" r:id="rId1"/>
    <sheet name="information" sheetId="2" r:id="rId2"/>
    <sheet name="sch A - expense" sheetId="3" r:id="rId3"/>
    <sheet name="sch B - revenue" sheetId="4" r:id="rId4"/>
    <sheet name="sch C - expense summary" sheetId="5" r:id="rId5"/>
  </sheets>
  <definedNames>
    <definedName name="_xlnm.Print_Area" localSheetId="1">'information'!$A$1:$P$34</definedName>
    <definedName name="_xlnm.Print_Area" localSheetId="0">'instructions'!$A$1:$G$53</definedName>
    <definedName name="_xlnm.Print_Area" localSheetId="2">'sch A - expense'!$A$1:$O$41</definedName>
    <definedName name="_xlnm.Print_Area" localSheetId="4">'sch C - expense summary'!$A$1:$O$38</definedName>
  </definedNames>
  <calcPr fullCalcOnLoad="1"/>
</workbook>
</file>

<file path=xl/sharedStrings.xml><?xml version="1.0" encoding="utf-8"?>
<sst xmlns="http://schemas.openxmlformats.org/spreadsheetml/2006/main" count="230" uniqueCount="163">
  <si>
    <t>Schedule A, Part 1</t>
  </si>
  <si>
    <t>STATE OF TENNESSEE</t>
  </si>
  <si>
    <t>Schedule A</t>
  </si>
  <si>
    <t>Item #</t>
  </si>
  <si>
    <t>a</t>
  </si>
  <si>
    <t>b</t>
  </si>
  <si>
    <t>c</t>
  </si>
  <si>
    <t>d</t>
  </si>
  <si>
    <t>EXPENSE BY OBJECT:</t>
  </si>
  <si>
    <t>Salaries and Wages</t>
  </si>
  <si>
    <t>Employee Benefits &amp; Payroll Taxes</t>
  </si>
  <si>
    <t xml:space="preserve">     Total Personnel Expenses</t>
  </si>
  <si>
    <t>Professional Fees</t>
  </si>
  <si>
    <t>Supplies</t>
  </si>
  <si>
    <t>Telephone</t>
  </si>
  <si>
    <t>Postage and Shipping</t>
  </si>
  <si>
    <t>Occupancy</t>
  </si>
  <si>
    <t>Equipment Rental and Maintenance</t>
  </si>
  <si>
    <t>Travel</t>
  </si>
  <si>
    <t>Conferences and Meetings</t>
  </si>
  <si>
    <t>Interest</t>
  </si>
  <si>
    <t>Insurance</t>
  </si>
  <si>
    <t>Grants and Awards</t>
  </si>
  <si>
    <t>Specific Assistance to Individuals</t>
  </si>
  <si>
    <t>Depreciation</t>
  </si>
  <si>
    <t>Other Non-personnel Expenses (detail)</t>
  </si>
  <si>
    <t xml:space="preserve">     Total Non-personnel Expenses</t>
  </si>
  <si>
    <t>Reimbursable Capital Purchases</t>
  </si>
  <si>
    <t xml:space="preserve">     TOTAL DIRECT PROGRAM EXPENSES</t>
  </si>
  <si>
    <t>Administrative Expenses</t>
  </si>
  <si>
    <t xml:space="preserve">     TOTAL DIRECT AND ADMINISTRATIVE EXPENSES</t>
  </si>
  <si>
    <t>In-Kind Expenses</t>
  </si>
  <si>
    <t xml:space="preserve">     TOTAL EXPENSES</t>
  </si>
  <si>
    <t>Contract Number</t>
  </si>
  <si>
    <t>Grant Period</t>
  </si>
  <si>
    <t>Program Name</t>
  </si>
  <si>
    <t>Service Name</t>
  </si>
  <si>
    <t>QUARTER TO DATE</t>
  </si>
  <si>
    <t>YEAR TO DATE</t>
  </si>
  <si>
    <t>Printing and Publications</t>
  </si>
  <si>
    <t>Reimbursable Program Funds</t>
  </si>
  <si>
    <t xml:space="preserve">     Reimbursable Federal Program Funds</t>
  </si>
  <si>
    <t xml:space="preserve">     Reimbursable State Program Funds</t>
  </si>
  <si>
    <t>Total Reimbursable Program Funds (equals line 55)</t>
  </si>
  <si>
    <t>Matching Revenue Funds</t>
  </si>
  <si>
    <t xml:space="preserve">     Other Federal Funds</t>
  </si>
  <si>
    <t xml:space="preserve">     Other State Funds</t>
  </si>
  <si>
    <t xml:space="preserve">     Other Government Funds</t>
  </si>
  <si>
    <t xml:space="preserve">     Cash Contributions (non-government)</t>
  </si>
  <si>
    <t xml:space="preserve">     In-Kind Contributions (equals line 24)</t>
  </si>
  <si>
    <t xml:space="preserve">     Program Income</t>
  </si>
  <si>
    <t xml:space="preserve">     Other Matching Revenue</t>
  </si>
  <si>
    <t>Total Matching Revenue Funds</t>
  </si>
  <si>
    <t>Other Program Funds</t>
  </si>
  <si>
    <t>Total Revenue</t>
  </si>
  <si>
    <t>Reconciliation Between Total and Reimbursable Expenses</t>
  </si>
  <si>
    <t>Total Expenses (line 25)</t>
  </si>
  <si>
    <t>Subtract Other Unallowable Expenses (contractual)</t>
  </si>
  <si>
    <t>Subtract Excess Administration Expenses (contractual)</t>
  </si>
  <si>
    <t>Total Reimbursement To Date</t>
  </si>
  <si>
    <t>Difference (line 55 less line 56)</t>
  </si>
  <si>
    <t>Reimbursable Expenses (line 51 less lines 52,53,54)</t>
  </si>
  <si>
    <t>Advances</t>
  </si>
  <si>
    <t>This reimbursement (line 57 less line 58)</t>
  </si>
  <si>
    <t xml:space="preserve">CONTRACTOR/GRANTEE </t>
  </si>
  <si>
    <t xml:space="preserve">CONTRACTING STATE AGENCY </t>
  </si>
  <si>
    <t xml:space="preserve">REPORT PERIOD </t>
  </si>
  <si>
    <t>FEDERAL ID #</t>
  </si>
  <si>
    <t>Program Number</t>
  </si>
  <si>
    <t>Subtract Matching Expenses (equals line 41)</t>
  </si>
  <si>
    <t>Schedule B</t>
  </si>
  <si>
    <t>TOTAL ADMINISTRATIVE EXPENSES</t>
  </si>
  <si>
    <t>GRAND TOTAL</t>
  </si>
  <si>
    <t>Program #</t>
  </si>
  <si>
    <t>TOTAL DIRECT PROGRAM EXPENSES</t>
  </si>
  <si>
    <t>Schedule B, Part 1</t>
  </si>
  <si>
    <t>Schedule C - Final Page</t>
  </si>
  <si>
    <t>Page 1 of 3 Pages</t>
  </si>
  <si>
    <t>Page 3 of 3 Pages</t>
  </si>
  <si>
    <t>Page 2 of 3 Pages</t>
  </si>
  <si>
    <t>TOTAL NONGRANT/ UNALLOWABLE EXPENSES</t>
  </si>
  <si>
    <t>Instructions &amp; Hints</t>
  </si>
  <si>
    <t>Retain this file in blank form</t>
  </si>
  <si>
    <t>e-mail completed files to:</t>
  </si>
  <si>
    <t>Doug.Curry@state.tn.us</t>
  </si>
  <si>
    <t>Schedule A Year-To-Date Information</t>
  </si>
  <si>
    <t>do not overwrite formulas (identified by "0" on the blank form)</t>
  </si>
  <si>
    <t>Review Section C 5 in all contracts for reporting requirements</t>
  </si>
  <si>
    <t>Use "File Save As" to save information for a specific contract or reporting period</t>
  </si>
  <si>
    <t>Doug Curry</t>
  </si>
  <si>
    <t>Tennessee Department of Health</t>
  </si>
  <si>
    <t>Fiscal Services</t>
  </si>
  <si>
    <t>10th Floor - Andrew Johnson Tower</t>
  </si>
  <si>
    <t>710 James Robertson Parkway</t>
  </si>
  <si>
    <t>Nashville, TN 37247-0310</t>
  </si>
  <si>
    <t>Telephone:</t>
  </si>
  <si>
    <t>FAX</t>
  </si>
  <si>
    <t>615-532-9031</t>
  </si>
  <si>
    <t>do not overwrite shaded areas (move to the cell beyond the shading for input)</t>
  </si>
  <si>
    <t>AGENCY NAME</t>
  </si>
  <si>
    <t>ADDRESS</t>
  </si>
  <si>
    <t>CITY, STATE, ZIP</t>
  </si>
  <si>
    <t>COST ALLOCATION:</t>
  </si>
  <si>
    <t>DOES YOUR ORGANIZATION HAVE AN APPROVED COST ALLOCATION PLAN?</t>
  </si>
  <si>
    <t>YES</t>
  </si>
  <si>
    <t>NO</t>
  </si>
  <si>
    <t>If yes, Name of organization that approved the Plan:</t>
  </si>
  <si>
    <t>IF COST ALLOCATION IS APPLIED, INDICATE THE METHOD OF ALLOCATION:</t>
  </si>
  <si>
    <t>Ratio of direct program salaries to total direct salaries applied to administrative cost.</t>
  </si>
  <si>
    <t>Cost step down.</t>
  </si>
  <si>
    <t>Other (describe)</t>
  </si>
  <si>
    <t>Is your organization:</t>
  </si>
  <si>
    <t>A private not-for-profit organization?</t>
  </si>
  <si>
    <t>A state college or university, or part of a city government?</t>
  </si>
  <si>
    <t>DIRECTOR</t>
  </si>
  <si>
    <t>PREPARER OF REPORT</t>
  </si>
  <si>
    <t>DATE COMPLETED</t>
  </si>
  <si>
    <t>PHONE #</t>
  </si>
  <si>
    <t>FROM:</t>
  </si>
  <si>
    <t>THRU:</t>
  </si>
  <si>
    <t>REPORTING PERIOD: (MM/DD/YY)</t>
  </si>
  <si>
    <t>THE WORKSHEET IS NOT PROTECTED</t>
  </si>
  <si>
    <t>615-532-7115</t>
  </si>
  <si>
    <t>Ratio of direct program expenditure to total direct expenditures applied to administrative cost.</t>
  </si>
  <si>
    <t>--------------------------------</t>
  </si>
  <si>
    <t>Funding Information Summary</t>
  </si>
  <si>
    <t xml:space="preserve">              PROGRAM EXPENSE REPORT</t>
  </si>
  <si>
    <t>---------------------------</t>
  </si>
  <si>
    <t>--------------------------</t>
  </si>
  <si>
    <t xml:space="preserve">  PROGRAM EXPENSE REPORT</t>
  </si>
  <si>
    <t>Please use the following format when naming files.</t>
  </si>
  <si>
    <t>Printing</t>
  </si>
  <si>
    <t>NOTE</t>
  </si>
  <si>
    <t>Use additional expense and revenue pages for more than 2 contracts</t>
  </si>
  <si>
    <t>Expense and Revenue pages can show information for 2 contracts</t>
  </si>
  <si>
    <t>for correction.</t>
  </si>
  <si>
    <t>davidson county health MARCH 02.xls</t>
  </si>
  <si>
    <t>If files are not properly named and print ranges not set, the report will be returned</t>
  </si>
  <si>
    <t>(We do not have time to reset print ranges on hundreds of reports.)</t>
  </si>
  <si>
    <t>Reset print ranges if you add additional expense and revenue pages</t>
  </si>
  <si>
    <t>Use page breaks to separate pages</t>
  </si>
  <si>
    <t>File Names:</t>
  </si>
  <si>
    <t>name of agency REPORTING PERIOD END.xls</t>
  </si>
  <si>
    <t xml:space="preserve">submitting reports </t>
  </si>
  <si>
    <t>One information page and one expense summary page are required from each contractor</t>
  </si>
  <si>
    <t>ALLOCATION OF ADMINISTRATIVE COSTS</t>
  </si>
  <si>
    <t>Requires completion of all attached sheets</t>
  </si>
  <si>
    <t>Contract Number is the State Contract Number, NOT the agency program number</t>
  </si>
  <si>
    <t>Do not send a worksheet that is connected to another worksheet</t>
  </si>
  <si>
    <t>copy to the blank space below on that page</t>
  </si>
  <si>
    <t xml:space="preserve">Do not combine State Contract Numbers </t>
  </si>
  <si>
    <t>Summarize programs into totals by State Contract Number</t>
  </si>
  <si>
    <t>-----------------------------</t>
  </si>
  <si>
    <t>------------------------</t>
  </si>
  <si>
    <t>Grant period - the start and end dates of the contract being reported</t>
  </si>
  <si>
    <t>Abbreviations - please be careful using these so we can identify the agency</t>
  </si>
  <si>
    <t>Number pages using the "page_____of _____ pages" format</t>
  </si>
  <si>
    <t>example:</t>
  </si>
  <si>
    <t>Reporting period - the start and end dates of the quarter being reported</t>
  </si>
  <si>
    <t>Mail printed reports to:</t>
  </si>
  <si>
    <t>Report by program within the State Contract Number</t>
  </si>
  <si>
    <t>AGENCY FISCAL YEAR END</t>
  </si>
  <si>
    <t>Attachment Q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</si>
</sst>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 quotePrefix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1" fillId="0" borderId="0" xfId="52" applyAlignment="1" applyProtection="1">
      <alignment/>
      <protection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3" fillId="0" borderId="0" xfId="0" applyFont="1" applyAlignment="1">
      <alignment/>
    </xf>
    <xf numFmtId="4" fontId="0" fillId="0" borderId="12" xfId="0" applyNumberFormat="1" applyBorder="1" applyAlignment="1">
      <alignment/>
    </xf>
    <xf numFmtId="4" fontId="0" fillId="0" borderId="12" xfId="0" applyNumberFormat="1" applyBorder="1" applyAlignment="1" quotePrefix="1">
      <alignment/>
    </xf>
    <xf numFmtId="4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 quotePrefix="1">
      <alignment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ug.Curry@state.tn.u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11.140625" style="0" customWidth="1"/>
    <col min="7" max="7" width="29.28125" style="0" customWidth="1"/>
  </cols>
  <sheetData>
    <row r="1" spans="1:2" ht="12.75">
      <c r="A1" s="33" t="s">
        <v>162</v>
      </c>
      <c r="B1" s="34"/>
    </row>
    <row r="2" ht="12.75">
      <c r="A2" s="20" t="s">
        <v>81</v>
      </c>
    </row>
    <row r="4" ht="12.75">
      <c r="A4" t="s">
        <v>82</v>
      </c>
    </row>
    <row r="5" ht="12.75">
      <c r="A5" t="s">
        <v>88</v>
      </c>
    </row>
    <row r="6" spans="1:6" ht="12.75">
      <c r="A6" s="18" t="s">
        <v>141</v>
      </c>
      <c r="B6" s="18" t="s">
        <v>130</v>
      </c>
      <c r="C6" s="18"/>
      <c r="D6" s="18"/>
      <c r="E6" s="18"/>
      <c r="F6" s="18"/>
    </row>
    <row r="7" spans="1:6" ht="12.75">
      <c r="A7" s="18"/>
      <c r="B7" s="18" t="s">
        <v>142</v>
      </c>
      <c r="C7" s="18"/>
      <c r="D7" s="18"/>
      <c r="E7" s="18"/>
      <c r="F7" s="18"/>
    </row>
    <row r="8" spans="1:2" ht="12.75">
      <c r="A8" s="1" t="s">
        <v>157</v>
      </c>
      <c r="B8" t="s">
        <v>136</v>
      </c>
    </row>
    <row r="9" ht="12.75">
      <c r="A9" t="s">
        <v>158</v>
      </c>
    </row>
    <row r="10" ht="12.75">
      <c r="A10" t="s">
        <v>154</v>
      </c>
    </row>
    <row r="11" ht="12.75">
      <c r="A11" t="s">
        <v>155</v>
      </c>
    </row>
    <row r="12" ht="12.75">
      <c r="A12" t="s">
        <v>156</v>
      </c>
    </row>
    <row r="14" ht="12.75">
      <c r="A14" s="18" t="s">
        <v>121</v>
      </c>
    </row>
    <row r="15" ht="12.75">
      <c r="B15" t="s">
        <v>86</v>
      </c>
    </row>
    <row r="16" ht="12.75">
      <c r="B16" t="s">
        <v>98</v>
      </c>
    </row>
    <row r="18" ht="12.75">
      <c r="A18" t="s">
        <v>134</v>
      </c>
    </row>
    <row r="19" ht="12.75">
      <c r="A19" t="s">
        <v>147</v>
      </c>
    </row>
    <row r="20" ht="12.75">
      <c r="A20" t="s">
        <v>160</v>
      </c>
    </row>
    <row r="21" ht="12.75">
      <c r="A21" t="s">
        <v>151</v>
      </c>
    </row>
    <row r="22" ht="12.75">
      <c r="A22" t="s">
        <v>150</v>
      </c>
    </row>
    <row r="23" ht="12.75">
      <c r="A23" t="s">
        <v>133</v>
      </c>
    </row>
    <row r="24" ht="12.75">
      <c r="B24" t="s">
        <v>149</v>
      </c>
    </row>
    <row r="25" ht="12.75">
      <c r="A25" t="s">
        <v>144</v>
      </c>
    </row>
    <row r="26" ht="12.75">
      <c r="B26" t="s">
        <v>143</v>
      </c>
    </row>
    <row r="27" ht="12.75">
      <c r="A27" t="s">
        <v>87</v>
      </c>
    </row>
    <row r="30" ht="12.75">
      <c r="A30" s="18" t="s">
        <v>145</v>
      </c>
    </row>
    <row r="31" ht="12.75">
      <c r="B31" t="s">
        <v>146</v>
      </c>
    </row>
    <row r="33" spans="1:4" ht="12.75">
      <c r="A33" s="18" t="s">
        <v>131</v>
      </c>
      <c r="B33" s="18" t="s">
        <v>139</v>
      </c>
      <c r="C33" s="18"/>
      <c r="D33" s="18"/>
    </row>
    <row r="34" spans="1:4" ht="12.75">
      <c r="A34" s="18"/>
      <c r="B34" s="18" t="s">
        <v>138</v>
      </c>
      <c r="C34" s="18"/>
      <c r="D34" s="18"/>
    </row>
    <row r="35" spans="1:4" ht="12.75">
      <c r="A35" s="18"/>
      <c r="B35" s="18" t="s">
        <v>140</v>
      </c>
      <c r="C35" s="18"/>
      <c r="D35" s="18"/>
    </row>
    <row r="37" spans="1:2" ht="12.75">
      <c r="A37" s="20" t="s">
        <v>132</v>
      </c>
      <c r="B37" s="32" t="s">
        <v>137</v>
      </c>
    </row>
    <row r="38" ht="12.75">
      <c r="B38" s="32" t="s">
        <v>135</v>
      </c>
    </row>
    <row r="39" ht="12.75">
      <c r="B39" s="32" t="s">
        <v>148</v>
      </c>
    </row>
    <row r="41" spans="1:4" ht="12.75">
      <c r="A41" t="s">
        <v>83</v>
      </c>
      <c r="D41" s="17" t="s">
        <v>84</v>
      </c>
    </row>
    <row r="43" ht="12.75">
      <c r="A43" t="s">
        <v>159</v>
      </c>
    </row>
    <row r="44" ht="12.75">
      <c r="B44" t="s">
        <v>89</v>
      </c>
    </row>
    <row r="45" ht="12.75">
      <c r="B45" t="s">
        <v>90</v>
      </c>
    </row>
    <row r="46" ht="12.75">
      <c r="B46" t="s">
        <v>91</v>
      </c>
    </row>
    <row r="47" ht="12.75">
      <c r="B47" s="19" t="s">
        <v>92</v>
      </c>
    </row>
    <row r="48" ht="12.75">
      <c r="B48" t="s">
        <v>93</v>
      </c>
    </row>
    <row r="49" ht="12.75">
      <c r="B49" t="s">
        <v>94</v>
      </c>
    </row>
    <row r="51" spans="1:2" ht="12.75">
      <c r="A51" t="s">
        <v>95</v>
      </c>
      <c r="B51" t="s">
        <v>122</v>
      </c>
    </row>
    <row r="52" spans="1:2" ht="12.75">
      <c r="A52" t="s">
        <v>96</v>
      </c>
      <c r="B52" t="s">
        <v>97</v>
      </c>
    </row>
  </sheetData>
  <sheetProtection/>
  <mergeCells count="1">
    <mergeCell ref="A1:B1"/>
  </mergeCells>
  <hyperlinks>
    <hyperlink ref="D41" r:id="rId1" display="Doug.Curry@state.tn.us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2" width="6.8515625" style="0" customWidth="1"/>
    <col min="3" max="3" width="6.28125" style="0" customWidth="1"/>
    <col min="4" max="4" width="6.8515625" style="0" customWidth="1"/>
    <col min="5" max="5" width="6.421875" style="0" customWidth="1"/>
    <col min="6" max="6" width="7.00390625" style="0" customWidth="1"/>
    <col min="7" max="7" width="6.421875" style="0" customWidth="1"/>
    <col min="8" max="9" width="6.140625" style="0" customWidth="1"/>
    <col min="10" max="10" width="3.8515625" style="0" customWidth="1"/>
    <col min="11" max="11" width="9.57421875" style="0" customWidth="1"/>
    <col min="12" max="12" width="7.57421875" style="0" customWidth="1"/>
    <col min="13" max="13" width="7.28125" style="0" customWidth="1"/>
    <col min="16" max="16" width="13.57421875" style="0" customWidth="1"/>
  </cols>
  <sheetData>
    <row r="1" spans="1:16" ht="13.5">
      <c r="A1" s="35" t="s">
        <v>90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13.5">
      <c r="A2" s="35" t="s">
        <v>125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5" spans="1:16" ht="15.75" customHeight="1">
      <c r="A5" t="s">
        <v>99</v>
      </c>
      <c r="B5" s="3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.75" customHeight="1">
      <c r="A6" t="s">
        <v>100</v>
      </c>
      <c r="B6" s="3"/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2"/>
      <c r="O6" s="2"/>
      <c r="P6" s="2"/>
    </row>
    <row r="7" spans="1:16" ht="15.75" customHeight="1">
      <c r="A7" t="s">
        <v>101</v>
      </c>
      <c r="B7" s="3"/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2"/>
      <c r="O7" s="2"/>
      <c r="P7" s="2"/>
    </row>
    <row r="9" spans="1:13" ht="12.75">
      <c r="A9" t="s">
        <v>120</v>
      </c>
      <c r="D9" t="s">
        <v>118</v>
      </c>
      <c r="E9" s="2"/>
      <c r="F9" s="2"/>
      <c r="G9" s="2"/>
      <c r="I9" s="1" t="s">
        <v>119</v>
      </c>
      <c r="J9" s="2"/>
      <c r="K9" s="2"/>
      <c r="L9" s="2"/>
      <c r="M9" s="2"/>
    </row>
    <row r="11" spans="1:7" ht="12.75">
      <c r="A11" t="s">
        <v>161</v>
      </c>
      <c r="E11" s="2"/>
      <c r="F11" s="2"/>
      <c r="G11" s="2"/>
    </row>
    <row r="13" spans="1:16" ht="15.75" customHeight="1">
      <c r="A13" t="s">
        <v>102</v>
      </c>
      <c r="E13" t="s">
        <v>103</v>
      </c>
      <c r="M13" s="3"/>
      <c r="N13" s="3"/>
      <c r="P13" s="3"/>
    </row>
    <row r="14" spans="9:16" ht="15.75" customHeight="1">
      <c r="I14" t="s">
        <v>104</v>
      </c>
      <c r="J14" s="3"/>
      <c r="K14" s="2"/>
      <c r="L14" t="s">
        <v>105</v>
      </c>
      <c r="M14" s="2"/>
      <c r="N14" s="3"/>
      <c r="P14" s="3"/>
    </row>
    <row r="15" spans="10:16" ht="12.75">
      <c r="J15" s="3"/>
      <c r="K15" s="3"/>
      <c r="M15" s="3"/>
      <c r="N15" s="3"/>
      <c r="P15" s="3"/>
    </row>
    <row r="16" spans="1:16" ht="12.75">
      <c r="A16" t="s">
        <v>106</v>
      </c>
      <c r="F16" s="3"/>
      <c r="G16" s="3"/>
      <c r="H16" s="2"/>
      <c r="I16" s="2"/>
      <c r="J16" s="2"/>
      <c r="K16" s="2"/>
      <c r="L16" s="2"/>
      <c r="M16" s="2"/>
      <c r="N16" s="2"/>
      <c r="O16" s="2"/>
      <c r="P16" s="2"/>
    </row>
    <row r="18" ht="15.75" customHeight="1">
      <c r="A18" t="s">
        <v>107</v>
      </c>
    </row>
    <row r="19" spans="1:14" ht="15.75" customHeight="1">
      <c r="A19" t="s">
        <v>108</v>
      </c>
      <c r="I19" s="3"/>
      <c r="K19" s="3"/>
      <c r="L19" s="3"/>
      <c r="M19" s="2"/>
      <c r="N19" s="2"/>
    </row>
    <row r="20" spans="1:14" ht="15.75" customHeight="1">
      <c r="A20" t="s">
        <v>123</v>
      </c>
      <c r="K20" s="3"/>
      <c r="L20" s="3"/>
      <c r="M20" s="4"/>
      <c r="N20" s="4"/>
    </row>
    <row r="21" spans="1:14" ht="15.75" customHeight="1">
      <c r="A21" t="s">
        <v>109</v>
      </c>
      <c r="I21" s="3"/>
      <c r="K21" s="3"/>
      <c r="L21" s="3"/>
      <c r="M21" s="4"/>
      <c r="N21" s="4"/>
    </row>
    <row r="22" spans="1:14" ht="15.75" customHeight="1">
      <c r="A22" t="s">
        <v>110</v>
      </c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2:14" ht="15.75" customHeight="1">
      <c r="B23" s="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2:14" ht="15.75" customHeight="1">
      <c r="B24" s="3"/>
      <c r="C24" s="4"/>
      <c r="D24" s="4"/>
      <c r="E24" s="4"/>
      <c r="F24" s="4"/>
      <c r="G24" s="4"/>
      <c r="H24" s="4"/>
      <c r="I24" s="4"/>
      <c r="J24" s="2"/>
      <c r="K24" s="2"/>
      <c r="L24" s="2"/>
      <c r="M24" s="2"/>
      <c r="N24" s="2"/>
    </row>
    <row r="26" spans="1:6" ht="15.75" customHeight="1">
      <c r="A26" t="s">
        <v>111</v>
      </c>
      <c r="D26" s="2"/>
      <c r="E26" s="2"/>
      <c r="F26" t="s">
        <v>112</v>
      </c>
    </row>
    <row r="27" spans="4:10" ht="15.75" customHeight="1">
      <c r="D27" s="4"/>
      <c r="E27" s="4"/>
      <c r="F27" t="s">
        <v>113</v>
      </c>
      <c r="I27" s="3"/>
      <c r="J27" s="3"/>
    </row>
    <row r="28" spans="9:10" ht="15.75" customHeight="1">
      <c r="I28" s="3"/>
      <c r="J28" s="3"/>
    </row>
    <row r="29" spans="1:14" ht="12.75">
      <c r="A29" s="2" t="s">
        <v>114</v>
      </c>
      <c r="B29" s="2"/>
      <c r="C29" s="2"/>
      <c r="D29" s="2"/>
      <c r="E29" s="2"/>
      <c r="F29" s="2"/>
      <c r="G29" s="2"/>
      <c r="H29" s="2"/>
      <c r="I29" s="2"/>
      <c r="K29" s="2" t="s">
        <v>117</v>
      </c>
      <c r="L29" s="2"/>
      <c r="M29" s="2"/>
      <c r="N29" s="2"/>
    </row>
    <row r="31" spans="1:14" ht="12.75">
      <c r="A31" s="2" t="s">
        <v>115</v>
      </c>
      <c r="B31" s="2"/>
      <c r="C31" s="2"/>
      <c r="D31" s="2"/>
      <c r="E31" s="2"/>
      <c r="F31" s="2"/>
      <c r="G31" s="2"/>
      <c r="H31" s="2"/>
      <c r="I31" s="2"/>
      <c r="K31" s="2" t="s">
        <v>117</v>
      </c>
      <c r="L31" s="2"/>
      <c r="M31" s="2"/>
      <c r="N31" s="2"/>
    </row>
    <row r="33" spans="1:14" ht="12.75">
      <c r="A33" s="2" t="s">
        <v>116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</sheetData>
  <sheetProtection/>
  <mergeCells count="2">
    <mergeCell ref="A1:P1"/>
    <mergeCell ref="A2:P2"/>
  </mergeCells>
  <printOptions/>
  <pageMargins left="0.75" right="0.75" top="1" bottom="0.66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.7109375" style="0" customWidth="1"/>
    <col min="2" max="2" width="3.421875" style="0" customWidth="1"/>
    <col min="3" max="3" width="5.140625" style="0" customWidth="1"/>
    <col min="4" max="4" width="6.7109375" style="0" customWidth="1"/>
    <col min="6" max="6" width="5.8515625" style="0" customWidth="1"/>
    <col min="7" max="7" width="4.421875" style="0" customWidth="1"/>
    <col min="8" max="8" width="16.28125" style="0" customWidth="1"/>
    <col min="9" max="9" width="16.7109375" style="0" customWidth="1"/>
    <col min="10" max="10" width="2.28125" style="0" customWidth="1"/>
    <col min="11" max="11" width="16.7109375" style="0" customWidth="1"/>
    <col min="12" max="12" width="2.7109375" style="0" customWidth="1"/>
    <col min="13" max="13" width="16.7109375" style="0" customWidth="1"/>
    <col min="14" max="14" width="2.28125" style="0" customWidth="1"/>
    <col min="15" max="15" width="20.00390625" style="0" customWidth="1"/>
  </cols>
  <sheetData>
    <row r="1" spans="1:15" ht="12.75">
      <c r="A1" t="s">
        <v>0</v>
      </c>
      <c r="G1" t="s">
        <v>1</v>
      </c>
      <c r="J1" t="s">
        <v>126</v>
      </c>
      <c r="O1" t="s">
        <v>77</v>
      </c>
    </row>
    <row r="3" spans="1:15" ht="12.75">
      <c r="A3" s="13" t="s">
        <v>64</v>
      </c>
      <c r="B3" s="13"/>
      <c r="C3" s="13"/>
      <c r="D3" s="13"/>
      <c r="E3" s="13"/>
      <c r="F3" s="16"/>
      <c r="G3" s="16"/>
      <c r="H3" s="16"/>
      <c r="I3" s="16"/>
      <c r="J3" s="16"/>
      <c r="K3" s="16"/>
      <c r="L3" s="8"/>
      <c r="M3" s="14" t="s">
        <v>67</v>
      </c>
      <c r="N3" s="15"/>
      <c r="O3" s="24"/>
    </row>
    <row r="4" spans="12:15" ht="12.75">
      <c r="L4" s="8"/>
      <c r="M4" s="7"/>
      <c r="N4" s="3"/>
      <c r="O4" s="25"/>
    </row>
    <row r="5" spans="1:15" ht="12.75">
      <c r="A5" s="13" t="s">
        <v>65</v>
      </c>
      <c r="B5" s="13"/>
      <c r="C5" s="13"/>
      <c r="D5" s="13"/>
      <c r="E5" s="13"/>
      <c r="F5" s="2"/>
      <c r="G5" s="2"/>
      <c r="H5" s="2"/>
      <c r="I5" s="2"/>
      <c r="J5" s="2"/>
      <c r="K5" s="2"/>
      <c r="L5" s="8"/>
      <c r="M5" s="14" t="s">
        <v>66</v>
      </c>
      <c r="N5" s="15"/>
      <c r="O5" s="26"/>
    </row>
    <row r="6" spans="7:15" ht="12.75">
      <c r="G6" s="1" t="s">
        <v>73</v>
      </c>
      <c r="I6" s="10"/>
      <c r="J6" s="11"/>
      <c r="K6" s="11"/>
      <c r="L6" s="9"/>
      <c r="M6" s="10"/>
      <c r="N6" s="11"/>
      <c r="O6" s="11"/>
    </row>
    <row r="7" spans="7:15" ht="12.75">
      <c r="G7" s="1" t="s">
        <v>33</v>
      </c>
      <c r="I7" s="2"/>
      <c r="J7" s="2"/>
      <c r="K7" s="2"/>
      <c r="M7" s="2"/>
      <c r="N7" s="2"/>
      <c r="O7" s="2"/>
    </row>
    <row r="8" spans="7:15" ht="12.75">
      <c r="G8" s="1" t="s">
        <v>34</v>
      </c>
      <c r="I8" s="4"/>
      <c r="J8" s="4"/>
      <c r="K8" s="4"/>
      <c r="M8" s="4"/>
      <c r="N8" s="4"/>
      <c r="O8" s="4"/>
    </row>
    <row r="9" spans="7:15" ht="12.75">
      <c r="G9" s="1" t="s">
        <v>35</v>
      </c>
      <c r="I9" s="4"/>
      <c r="J9" s="4"/>
      <c r="K9" s="4"/>
      <c r="M9" s="4"/>
      <c r="N9" s="4"/>
      <c r="O9" s="4"/>
    </row>
    <row r="10" spans="7:15" ht="12.75">
      <c r="G10" s="1" t="s">
        <v>36</v>
      </c>
      <c r="I10" s="4"/>
      <c r="J10" s="4"/>
      <c r="K10" s="4"/>
      <c r="M10" s="4"/>
      <c r="N10" s="4"/>
      <c r="O10" s="4"/>
    </row>
    <row r="11" ht="12.75">
      <c r="A11" t="s">
        <v>2</v>
      </c>
    </row>
    <row r="12" spans="1:15" ht="12.75">
      <c r="A12" t="s">
        <v>3</v>
      </c>
      <c r="C12" s="2" t="s">
        <v>8</v>
      </c>
      <c r="D12" s="2"/>
      <c r="E12" s="2"/>
      <c r="I12" s="6" t="s">
        <v>37</v>
      </c>
      <c r="J12" s="6"/>
      <c r="K12" s="6" t="s">
        <v>38</v>
      </c>
      <c r="M12" s="6" t="s">
        <v>37</v>
      </c>
      <c r="N12" s="6"/>
      <c r="O12" s="6" t="s">
        <v>38</v>
      </c>
    </row>
    <row r="13" spans="1:15" ht="12.75">
      <c r="A13">
        <v>1</v>
      </c>
      <c r="C13" t="s">
        <v>9</v>
      </c>
      <c r="I13" s="21"/>
      <c r="K13" s="21"/>
      <c r="M13" s="21"/>
      <c r="N13" s="23"/>
      <c r="O13" s="21"/>
    </row>
    <row r="14" spans="1:15" ht="12.75">
      <c r="A14">
        <v>2</v>
      </c>
      <c r="C14" t="s">
        <v>10</v>
      </c>
      <c r="I14" s="21"/>
      <c r="K14" s="21"/>
      <c r="M14" s="21"/>
      <c r="N14" s="23"/>
      <c r="O14" s="21"/>
    </row>
    <row r="15" spans="1:15" ht="12.75">
      <c r="A15">
        <v>3</v>
      </c>
      <c r="C15" t="s">
        <v>11</v>
      </c>
      <c r="I15" s="21">
        <f>+I14+I13</f>
        <v>0</v>
      </c>
      <c r="K15" s="21">
        <f>+K14+K13</f>
        <v>0</v>
      </c>
      <c r="M15" s="21">
        <f>+M14+M13</f>
        <v>0</v>
      </c>
      <c r="N15" s="23"/>
      <c r="O15" s="21">
        <f>+O14+O13</f>
        <v>0</v>
      </c>
    </row>
    <row r="16" spans="1:15" ht="12.75">
      <c r="A16">
        <v>4</v>
      </c>
      <c r="C16" t="s">
        <v>12</v>
      </c>
      <c r="I16" s="21"/>
      <c r="K16" s="21"/>
      <c r="M16" s="21"/>
      <c r="N16" s="23"/>
      <c r="O16" s="21"/>
    </row>
    <row r="17" spans="1:15" ht="12.75">
      <c r="A17">
        <v>5</v>
      </c>
      <c r="C17" t="s">
        <v>13</v>
      </c>
      <c r="I17" s="21"/>
      <c r="K17" s="21"/>
      <c r="M17" s="21"/>
      <c r="N17" s="23"/>
      <c r="O17" s="21"/>
    </row>
    <row r="18" spans="1:15" ht="12.75">
      <c r="A18">
        <v>6</v>
      </c>
      <c r="C18" t="s">
        <v>14</v>
      </c>
      <c r="I18" s="21"/>
      <c r="K18" s="21"/>
      <c r="M18" s="21"/>
      <c r="N18" s="23"/>
      <c r="O18" s="21"/>
    </row>
    <row r="19" spans="1:15" ht="12.75">
      <c r="A19">
        <v>7</v>
      </c>
      <c r="C19" t="s">
        <v>15</v>
      </c>
      <c r="I19" s="21"/>
      <c r="K19" s="21"/>
      <c r="M19" s="21"/>
      <c r="N19" s="23"/>
      <c r="O19" s="21"/>
    </row>
    <row r="20" spans="1:15" ht="12.75">
      <c r="A20">
        <v>8</v>
      </c>
      <c r="C20" t="s">
        <v>16</v>
      </c>
      <c r="I20" s="21"/>
      <c r="K20" s="21"/>
      <c r="M20" s="21"/>
      <c r="N20" s="23"/>
      <c r="O20" s="21"/>
    </row>
    <row r="21" spans="1:15" ht="12.75">
      <c r="A21">
        <v>9</v>
      </c>
      <c r="C21" t="s">
        <v>17</v>
      </c>
      <c r="I21" s="21"/>
      <c r="K21" s="21"/>
      <c r="M21" s="21"/>
      <c r="N21" s="23"/>
      <c r="O21" s="21"/>
    </row>
    <row r="22" spans="1:15" ht="12.75">
      <c r="A22">
        <v>10</v>
      </c>
      <c r="C22" t="s">
        <v>39</v>
      </c>
      <c r="I22" s="21"/>
      <c r="K22" s="21"/>
      <c r="M22" s="21"/>
      <c r="N22" s="23"/>
      <c r="O22" s="21"/>
    </row>
    <row r="23" spans="1:15" ht="12.75">
      <c r="A23">
        <v>11</v>
      </c>
      <c r="C23" t="s">
        <v>18</v>
      </c>
      <c r="I23" s="21"/>
      <c r="K23" s="21"/>
      <c r="M23" s="21"/>
      <c r="N23" s="23"/>
      <c r="O23" s="21"/>
    </row>
    <row r="24" spans="1:15" ht="12.75">
      <c r="A24">
        <v>12</v>
      </c>
      <c r="C24" t="s">
        <v>19</v>
      </c>
      <c r="I24" s="21"/>
      <c r="K24" s="21"/>
      <c r="M24" s="21"/>
      <c r="N24" s="23"/>
      <c r="O24" s="21"/>
    </row>
    <row r="25" spans="1:15" ht="12.75">
      <c r="A25">
        <v>13</v>
      </c>
      <c r="C25" t="s">
        <v>20</v>
      </c>
      <c r="I25" s="21"/>
      <c r="K25" s="21"/>
      <c r="M25" s="21"/>
      <c r="N25" s="23"/>
      <c r="O25" s="21"/>
    </row>
    <row r="26" spans="1:15" ht="12.75">
      <c r="A26">
        <v>14</v>
      </c>
      <c r="C26" t="s">
        <v>21</v>
      </c>
      <c r="I26" s="21"/>
      <c r="K26" s="21"/>
      <c r="M26" s="21"/>
      <c r="N26" s="23"/>
      <c r="O26" s="21"/>
    </row>
    <row r="27" spans="1:15" ht="12.75">
      <c r="A27">
        <v>15</v>
      </c>
      <c r="C27" t="s">
        <v>22</v>
      </c>
      <c r="I27" s="21"/>
      <c r="K27" s="21"/>
      <c r="M27" s="21"/>
      <c r="N27" s="23"/>
      <c r="O27" s="21"/>
    </row>
    <row r="28" spans="1:15" ht="12.75">
      <c r="A28">
        <v>16</v>
      </c>
      <c r="C28" t="s">
        <v>23</v>
      </c>
      <c r="I28" s="21"/>
      <c r="K28" s="21"/>
      <c r="M28" s="21"/>
      <c r="N28" s="23"/>
      <c r="O28" s="21"/>
    </row>
    <row r="29" spans="1:15" ht="12.75">
      <c r="A29">
        <v>17</v>
      </c>
      <c r="C29" t="s">
        <v>24</v>
      </c>
      <c r="I29" s="21"/>
      <c r="K29" s="21"/>
      <c r="M29" s="21"/>
      <c r="N29" s="23"/>
      <c r="O29" s="21"/>
    </row>
    <row r="30" spans="1:15" ht="12.75">
      <c r="A30">
        <v>18</v>
      </c>
      <c r="C30" t="s">
        <v>25</v>
      </c>
      <c r="I30" s="22" t="s">
        <v>153</v>
      </c>
      <c r="K30" s="22" t="s">
        <v>153</v>
      </c>
      <c r="M30" s="22" t="s">
        <v>153</v>
      </c>
      <c r="N30" s="23"/>
      <c r="O30" s="22" t="s">
        <v>152</v>
      </c>
    </row>
    <row r="31" spans="1:15" ht="12.75">
      <c r="A31" s="1" t="s">
        <v>4</v>
      </c>
      <c r="C31" s="2"/>
      <c r="D31" s="2"/>
      <c r="E31" s="2"/>
      <c r="F31" s="2"/>
      <c r="G31" s="2"/>
      <c r="H31" s="3"/>
      <c r="I31" s="21"/>
      <c r="K31" s="21"/>
      <c r="M31" s="21"/>
      <c r="N31" s="23"/>
      <c r="O31" s="21"/>
    </row>
    <row r="32" spans="1:15" ht="12.75">
      <c r="A32" s="1" t="s">
        <v>5</v>
      </c>
      <c r="C32" s="4"/>
      <c r="D32" s="4"/>
      <c r="E32" s="4"/>
      <c r="F32" s="4"/>
      <c r="G32" s="4"/>
      <c r="H32" s="3"/>
      <c r="I32" s="21"/>
      <c r="K32" s="21"/>
      <c r="M32" s="21"/>
      <c r="N32" s="23"/>
      <c r="O32" s="21"/>
    </row>
    <row r="33" spans="1:15" ht="12.75">
      <c r="A33" s="1" t="s">
        <v>6</v>
      </c>
      <c r="C33" s="4"/>
      <c r="D33" s="4"/>
      <c r="E33" s="4"/>
      <c r="F33" s="4"/>
      <c r="G33" s="4"/>
      <c r="H33" s="3"/>
      <c r="I33" s="21"/>
      <c r="K33" s="21"/>
      <c r="M33" s="21"/>
      <c r="N33" s="23"/>
      <c r="O33" s="21"/>
    </row>
    <row r="34" spans="1:15" ht="12.75">
      <c r="A34" s="1" t="s">
        <v>7</v>
      </c>
      <c r="C34" s="2"/>
      <c r="D34" s="2"/>
      <c r="E34" s="2"/>
      <c r="F34" s="2"/>
      <c r="G34" s="4"/>
      <c r="H34" s="3"/>
      <c r="I34" s="21"/>
      <c r="K34" s="21"/>
      <c r="M34" s="21"/>
      <c r="N34" s="23"/>
      <c r="O34" s="21"/>
    </row>
    <row r="35" spans="1:15" ht="12.75">
      <c r="A35">
        <v>19</v>
      </c>
      <c r="C35" t="s">
        <v>26</v>
      </c>
      <c r="I35" s="21">
        <f>SUM(I16:I34)</f>
        <v>0</v>
      </c>
      <c r="K35" s="21">
        <f>SUM(K16:K34)</f>
        <v>0</v>
      </c>
      <c r="M35" s="21">
        <f>SUM(M16:M34)</f>
        <v>0</v>
      </c>
      <c r="N35" s="23"/>
      <c r="O35" s="21">
        <f>SUM(O16:O34)</f>
        <v>0</v>
      </c>
    </row>
    <row r="36" spans="1:15" ht="12.75">
      <c r="A36">
        <v>20</v>
      </c>
      <c r="C36" t="s">
        <v>27</v>
      </c>
      <c r="I36" s="21"/>
      <c r="K36" s="21"/>
      <c r="M36" s="21"/>
      <c r="N36" s="23"/>
      <c r="O36" s="21"/>
    </row>
    <row r="37" spans="1:15" ht="12.75">
      <c r="A37">
        <v>21</v>
      </c>
      <c r="C37" t="s">
        <v>28</v>
      </c>
      <c r="I37" s="21">
        <f>+I36+I35+I15</f>
        <v>0</v>
      </c>
      <c r="K37" s="21">
        <f>+K36+K35+K15</f>
        <v>0</v>
      </c>
      <c r="M37" s="21">
        <f>+M36+M35+M15</f>
        <v>0</v>
      </c>
      <c r="N37" s="23"/>
      <c r="O37" s="21">
        <f>+O36+O35+O15</f>
        <v>0</v>
      </c>
    </row>
    <row r="38" spans="1:15" ht="12.75">
      <c r="A38">
        <v>22</v>
      </c>
      <c r="C38" t="s">
        <v>29</v>
      </c>
      <c r="I38" s="21"/>
      <c r="K38" s="21"/>
      <c r="M38" s="21"/>
      <c r="N38" s="23"/>
      <c r="O38" s="21"/>
    </row>
    <row r="39" spans="1:15" ht="12.75">
      <c r="A39">
        <v>23</v>
      </c>
      <c r="C39" t="s">
        <v>30</v>
      </c>
      <c r="I39" s="21">
        <f>+I38+I37</f>
        <v>0</v>
      </c>
      <c r="K39" s="21">
        <f>+K38+K37</f>
        <v>0</v>
      </c>
      <c r="M39" s="21">
        <f>+M38+M37</f>
        <v>0</v>
      </c>
      <c r="N39" s="23"/>
      <c r="O39" s="21">
        <f>+O38+O37</f>
        <v>0</v>
      </c>
    </row>
    <row r="40" spans="1:15" ht="12.75">
      <c r="A40">
        <v>24</v>
      </c>
      <c r="C40" t="s">
        <v>31</v>
      </c>
      <c r="I40" s="21"/>
      <c r="K40" s="21"/>
      <c r="M40" s="21"/>
      <c r="N40" s="23"/>
      <c r="O40" s="21"/>
    </row>
    <row r="41" spans="1:15" ht="12.75">
      <c r="A41">
        <v>25</v>
      </c>
      <c r="C41" t="s">
        <v>32</v>
      </c>
      <c r="I41" s="21">
        <f>+I40+I39</f>
        <v>0</v>
      </c>
      <c r="K41" s="21">
        <f>+K40+K39</f>
        <v>0</v>
      </c>
      <c r="M41" s="21">
        <f>+M40+M39</f>
        <v>0</v>
      </c>
      <c r="N41" s="23"/>
      <c r="O41" s="21">
        <f>+O40+O39</f>
        <v>0</v>
      </c>
    </row>
  </sheetData>
  <sheetProtection/>
  <printOptions/>
  <pageMargins left="0.4" right="0.35" top="0.68" bottom="0.31" header="0.39" footer="0.26"/>
  <pageSetup horizontalDpi="600" verticalDpi="600" orientation="landscape" r:id="rId1"/>
  <headerFooter alignWithMargins="0">
    <oddHeader>&amp;CPage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3.421875" style="0" customWidth="1"/>
    <col min="3" max="3" width="5.140625" style="0" customWidth="1"/>
    <col min="4" max="4" width="6.7109375" style="0" customWidth="1"/>
    <col min="6" max="6" width="5.8515625" style="0" customWidth="1"/>
    <col min="7" max="7" width="4.421875" style="0" customWidth="1"/>
    <col min="8" max="8" width="16.28125" style="0" customWidth="1"/>
    <col min="9" max="9" width="16.7109375" style="0" customWidth="1"/>
    <col min="10" max="10" width="2.28125" style="0" customWidth="1"/>
    <col min="11" max="11" width="16.7109375" style="0" customWidth="1"/>
    <col min="12" max="12" width="2.7109375" style="0" customWidth="1"/>
    <col min="13" max="13" width="16.7109375" style="0" customWidth="1"/>
    <col min="14" max="14" width="2.28125" style="0" customWidth="1"/>
    <col min="15" max="15" width="20.00390625" style="0" customWidth="1"/>
  </cols>
  <sheetData>
    <row r="1" spans="1:15" ht="12.75">
      <c r="A1" t="s">
        <v>75</v>
      </c>
      <c r="G1" t="s">
        <v>1</v>
      </c>
      <c r="J1" t="s">
        <v>126</v>
      </c>
      <c r="O1" t="s">
        <v>79</v>
      </c>
    </row>
    <row r="3" spans="1:15" ht="12.75">
      <c r="A3" s="13" t="s">
        <v>64</v>
      </c>
      <c r="B3" s="13"/>
      <c r="C3" s="13"/>
      <c r="D3" s="13"/>
      <c r="E3" s="13"/>
      <c r="F3" s="2"/>
      <c r="G3" s="2"/>
      <c r="H3" s="2"/>
      <c r="I3" s="2"/>
      <c r="J3" s="2"/>
      <c r="K3" s="2"/>
      <c r="L3" s="13" t="s">
        <v>67</v>
      </c>
      <c r="M3" s="13"/>
      <c r="N3" s="13"/>
      <c r="O3" s="24"/>
    </row>
    <row r="4" ht="12.75">
      <c r="O4" s="25"/>
    </row>
    <row r="5" spans="1:15" ht="12.75">
      <c r="A5" s="13" t="s">
        <v>65</v>
      </c>
      <c r="B5" s="13"/>
      <c r="C5" s="13"/>
      <c r="D5" s="13"/>
      <c r="E5" s="13"/>
      <c r="F5" s="2"/>
      <c r="G5" s="2"/>
      <c r="H5" s="2"/>
      <c r="I5" s="2"/>
      <c r="J5" s="2"/>
      <c r="K5" s="2"/>
      <c r="L5" s="13" t="s">
        <v>66</v>
      </c>
      <c r="M5" s="13"/>
      <c r="N5" s="13"/>
      <c r="O5" s="24"/>
    </row>
    <row r="6" spans="7:15" ht="12.75">
      <c r="G6" s="1" t="s">
        <v>68</v>
      </c>
      <c r="I6" s="2"/>
      <c r="J6" s="4"/>
      <c r="K6" s="2"/>
      <c r="M6" s="2"/>
      <c r="N6" s="2"/>
      <c r="O6" s="2"/>
    </row>
    <row r="7" spans="7:15" ht="12.75">
      <c r="G7" s="1" t="s">
        <v>33</v>
      </c>
      <c r="I7" s="2"/>
      <c r="J7" s="2"/>
      <c r="K7" s="2"/>
      <c r="M7" s="2"/>
      <c r="N7" s="2"/>
      <c r="O7" s="2"/>
    </row>
    <row r="8" spans="7:15" ht="12.75">
      <c r="G8" s="1" t="s">
        <v>34</v>
      </c>
      <c r="I8" s="2"/>
      <c r="J8" s="4"/>
      <c r="K8" s="2"/>
      <c r="M8" s="2"/>
      <c r="N8" s="4"/>
      <c r="O8" s="2"/>
    </row>
    <row r="9" spans="7:15" ht="12.75">
      <c r="G9" s="1" t="s">
        <v>35</v>
      </c>
      <c r="I9" s="2"/>
      <c r="J9" s="4"/>
      <c r="K9" s="2"/>
      <c r="M9" s="2"/>
      <c r="N9" s="4"/>
      <c r="O9" s="2"/>
    </row>
    <row r="10" spans="7:15" ht="12.75">
      <c r="G10" s="1" t="s">
        <v>36</v>
      </c>
      <c r="I10" s="2"/>
      <c r="J10" s="4"/>
      <c r="K10" s="2"/>
      <c r="M10" s="2"/>
      <c r="N10" s="4"/>
      <c r="O10" s="2"/>
    </row>
    <row r="11" ht="12.75">
      <c r="A11" t="s">
        <v>70</v>
      </c>
    </row>
    <row r="12" spans="1:15" ht="12.75">
      <c r="A12" t="s">
        <v>3</v>
      </c>
      <c r="C12" s="2" t="s">
        <v>8</v>
      </c>
      <c r="D12" s="2"/>
      <c r="E12" s="2"/>
      <c r="I12" s="6" t="s">
        <v>37</v>
      </c>
      <c r="J12" s="6"/>
      <c r="K12" s="6" t="s">
        <v>38</v>
      </c>
      <c r="M12" s="6" t="s">
        <v>37</v>
      </c>
      <c r="N12" s="6"/>
      <c r="O12" s="6" t="s">
        <v>38</v>
      </c>
    </row>
    <row r="13" spans="3:15" ht="12.75">
      <c r="C13" t="s">
        <v>40</v>
      </c>
      <c r="I13" s="5" t="s">
        <v>153</v>
      </c>
      <c r="K13" s="5" t="s">
        <v>153</v>
      </c>
      <c r="M13" s="5" t="s">
        <v>153</v>
      </c>
      <c r="O13" s="5" t="s">
        <v>152</v>
      </c>
    </row>
    <row r="14" spans="1:15" ht="12.75">
      <c r="A14">
        <v>31</v>
      </c>
      <c r="C14" t="s">
        <v>41</v>
      </c>
      <c r="I14" s="21"/>
      <c r="J14" s="23"/>
      <c r="K14" s="21"/>
      <c r="L14" s="23"/>
      <c r="M14" s="21"/>
      <c r="N14" s="23"/>
      <c r="O14" s="21"/>
    </row>
    <row r="15" spans="1:15" ht="12.75">
      <c r="A15">
        <v>32</v>
      </c>
      <c r="C15" t="s">
        <v>42</v>
      </c>
      <c r="I15" s="21"/>
      <c r="J15" s="23"/>
      <c r="K15" s="21"/>
      <c r="L15" s="23"/>
      <c r="M15" s="21"/>
      <c r="N15" s="23"/>
      <c r="O15" s="21"/>
    </row>
    <row r="16" spans="1:15" ht="12.75">
      <c r="A16">
        <v>33</v>
      </c>
      <c r="C16" t="s">
        <v>43</v>
      </c>
      <c r="I16" s="21">
        <f>+I15+I14</f>
        <v>0</v>
      </c>
      <c r="J16" s="23"/>
      <c r="K16" s="21">
        <f>+K15+K14</f>
        <v>0</v>
      </c>
      <c r="L16" s="23"/>
      <c r="M16" s="21">
        <f>+M15+M14</f>
        <v>0</v>
      </c>
      <c r="N16" s="23"/>
      <c r="O16" s="21">
        <f>+O15+O14</f>
        <v>0</v>
      </c>
    </row>
    <row r="17" spans="9:15" ht="12.75">
      <c r="I17" s="21"/>
      <c r="J17" s="23"/>
      <c r="K17" s="21"/>
      <c r="L17" s="23"/>
      <c r="M17" s="21"/>
      <c r="N17" s="23"/>
      <c r="O17" s="21"/>
    </row>
    <row r="18" spans="3:15" ht="12.75">
      <c r="C18" t="s">
        <v>44</v>
      </c>
      <c r="I18" s="21"/>
      <c r="J18" s="23"/>
      <c r="K18" s="21"/>
      <c r="L18" s="23"/>
      <c r="M18" s="21"/>
      <c r="N18" s="23"/>
      <c r="O18" s="21"/>
    </row>
    <row r="19" spans="1:15" ht="12.75">
      <c r="A19">
        <v>34</v>
      </c>
      <c r="C19" t="s">
        <v>45</v>
      </c>
      <c r="I19" s="21"/>
      <c r="J19" s="23"/>
      <c r="K19" s="21"/>
      <c r="L19" s="23"/>
      <c r="M19" s="21"/>
      <c r="N19" s="23"/>
      <c r="O19" s="21"/>
    </row>
    <row r="20" spans="1:15" ht="12.75">
      <c r="A20">
        <v>35</v>
      </c>
      <c r="C20" t="s">
        <v>46</v>
      </c>
      <c r="I20" s="21"/>
      <c r="J20" s="23"/>
      <c r="K20" s="21"/>
      <c r="L20" s="23"/>
      <c r="M20" s="21"/>
      <c r="N20" s="23"/>
      <c r="O20" s="21"/>
    </row>
    <row r="21" spans="1:15" ht="12.75">
      <c r="A21">
        <v>36</v>
      </c>
      <c r="C21" t="s">
        <v>47</v>
      </c>
      <c r="I21" s="21"/>
      <c r="J21" s="23"/>
      <c r="K21" s="21"/>
      <c r="L21" s="23"/>
      <c r="M21" s="21"/>
      <c r="N21" s="23"/>
      <c r="O21" s="21"/>
    </row>
    <row r="22" spans="1:15" ht="12.75">
      <c r="A22">
        <v>37</v>
      </c>
      <c r="C22" t="s">
        <v>48</v>
      </c>
      <c r="I22" s="21"/>
      <c r="J22" s="23"/>
      <c r="K22" s="21"/>
      <c r="L22" s="23"/>
      <c r="M22" s="21"/>
      <c r="N22" s="23"/>
      <c r="O22" s="21"/>
    </row>
    <row r="23" spans="1:15" ht="12.75">
      <c r="A23">
        <v>38</v>
      </c>
      <c r="C23" t="s">
        <v>49</v>
      </c>
      <c r="I23" s="21">
        <f>+'sch A - expense'!I40</f>
        <v>0</v>
      </c>
      <c r="J23" s="23"/>
      <c r="K23" s="21">
        <f>+'sch A - expense'!K40</f>
        <v>0</v>
      </c>
      <c r="L23" s="23"/>
      <c r="M23" s="21">
        <f>+'sch A - expense'!M40</f>
        <v>0</v>
      </c>
      <c r="N23" s="23"/>
      <c r="O23" s="21">
        <f>+'sch A - expense'!O40</f>
        <v>0</v>
      </c>
    </row>
    <row r="24" spans="1:15" ht="12.75">
      <c r="A24">
        <v>39</v>
      </c>
      <c r="C24" t="s">
        <v>50</v>
      </c>
      <c r="I24" s="21"/>
      <c r="J24" s="23"/>
      <c r="K24" s="21"/>
      <c r="L24" s="23"/>
      <c r="M24" s="21"/>
      <c r="N24" s="23"/>
      <c r="O24" s="21"/>
    </row>
    <row r="25" spans="1:15" ht="12.75">
      <c r="A25">
        <v>40</v>
      </c>
      <c r="C25" t="s">
        <v>51</v>
      </c>
      <c r="I25" s="21"/>
      <c r="J25" s="23"/>
      <c r="K25" s="21"/>
      <c r="L25" s="23"/>
      <c r="M25" s="21"/>
      <c r="N25" s="23"/>
      <c r="O25" s="21"/>
    </row>
    <row r="26" spans="1:15" ht="12.75">
      <c r="A26">
        <v>41</v>
      </c>
      <c r="C26" t="s">
        <v>52</v>
      </c>
      <c r="I26" s="21">
        <f>SUM(I19:I25)</f>
        <v>0</v>
      </c>
      <c r="J26" s="23"/>
      <c r="K26" s="21">
        <f>SUM(K19:K25)</f>
        <v>0</v>
      </c>
      <c r="L26" s="23"/>
      <c r="M26" s="21">
        <f>SUM(M19:M25)</f>
        <v>0</v>
      </c>
      <c r="N26" s="23"/>
      <c r="O26" s="21">
        <f>SUM(O19:O25)</f>
        <v>0</v>
      </c>
    </row>
    <row r="27" spans="9:15" ht="12.75">
      <c r="I27" s="21"/>
      <c r="J27" s="23"/>
      <c r="K27" s="21"/>
      <c r="L27" s="23"/>
      <c r="M27" s="21"/>
      <c r="N27" s="23"/>
      <c r="O27" s="21"/>
    </row>
    <row r="28" spans="1:15" ht="12.75">
      <c r="A28">
        <v>42</v>
      </c>
      <c r="C28" t="s">
        <v>53</v>
      </c>
      <c r="I28" s="21"/>
      <c r="J28" s="23"/>
      <c r="K28" s="21"/>
      <c r="L28" s="23"/>
      <c r="M28" s="21"/>
      <c r="N28" s="23"/>
      <c r="O28" s="21"/>
    </row>
    <row r="29" spans="9:15" ht="12.75">
      <c r="I29" s="21"/>
      <c r="J29" s="23"/>
      <c r="K29" s="21"/>
      <c r="L29" s="23"/>
      <c r="M29" s="21"/>
      <c r="N29" s="23"/>
      <c r="O29" s="21"/>
    </row>
    <row r="30" spans="1:15" ht="12.75">
      <c r="A30">
        <v>43</v>
      </c>
      <c r="C30" t="s">
        <v>54</v>
      </c>
      <c r="I30" s="22">
        <f>+I28+I26</f>
        <v>0</v>
      </c>
      <c r="J30" s="23"/>
      <c r="K30" s="22">
        <f>+K28+K26</f>
        <v>0</v>
      </c>
      <c r="L30" s="23"/>
      <c r="M30" s="22">
        <f>+M28+M26</f>
        <v>0</v>
      </c>
      <c r="N30" s="23"/>
      <c r="O30" s="22">
        <f>+O28+O26</f>
        <v>0</v>
      </c>
    </row>
    <row r="31" spans="1:15" ht="12.75">
      <c r="A31" s="1"/>
      <c r="C31" s="3"/>
      <c r="D31" s="3"/>
      <c r="E31" s="3"/>
      <c r="F31" s="3"/>
      <c r="G31" s="3"/>
      <c r="H31" s="3"/>
      <c r="I31" s="21"/>
      <c r="J31" s="23"/>
      <c r="K31" s="21"/>
      <c r="L31" s="23"/>
      <c r="M31" s="21"/>
      <c r="N31" s="23"/>
      <c r="O31" s="21"/>
    </row>
    <row r="32" spans="1:15" ht="12.75">
      <c r="A32" s="7" t="s">
        <v>55</v>
      </c>
      <c r="C32" s="3"/>
      <c r="D32" s="3"/>
      <c r="E32" s="3"/>
      <c r="F32" s="3"/>
      <c r="G32" s="3"/>
      <c r="H32" s="3"/>
      <c r="I32" s="21"/>
      <c r="J32" s="23"/>
      <c r="K32" s="21"/>
      <c r="L32" s="23"/>
      <c r="M32" s="21"/>
      <c r="N32" s="23"/>
      <c r="O32" s="21"/>
    </row>
    <row r="33" spans="1:15" ht="12.75">
      <c r="A33" s="1">
        <v>51</v>
      </c>
      <c r="C33" s="3" t="s">
        <v>56</v>
      </c>
      <c r="D33" s="3"/>
      <c r="E33" s="3"/>
      <c r="F33" s="3"/>
      <c r="G33" s="3"/>
      <c r="H33" s="3"/>
      <c r="I33" s="21">
        <f>+'sch A - expense'!I41</f>
        <v>0</v>
      </c>
      <c r="J33" s="23"/>
      <c r="K33" s="21">
        <f>+'sch A - expense'!K41</f>
        <v>0</v>
      </c>
      <c r="L33" s="23"/>
      <c r="M33" s="21">
        <f>+'sch A - expense'!M41</f>
        <v>0</v>
      </c>
      <c r="N33" s="23"/>
      <c r="O33" s="21">
        <f>+'sch A - expense'!O41</f>
        <v>0</v>
      </c>
    </row>
    <row r="34" spans="1:15" ht="12.75">
      <c r="A34" s="1">
        <v>52</v>
      </c>
      <c r="C34" s="3" t="s">
        <v>57</v>
      </c>
      <c r="D34" s="3"/>
      <c r="E34" s="3"/>
      <c r="F34" s="3"/>
      <c r="G34" s="3"/>
      <c r="H34" s="3"/>
      <c r="I34" s="21"/>
      <c r="J34" s="23"/>
      <c r="K34" s="21"/>
      <c r="L34" s="23"/>
      <c r="M34" s="21"/>
      <c r="N34" s="23"/>
      <c r="O34" s="21"/>
    </row>
    <row r="35" spans="1:15" ht="12.75">
      <c r="A35">
        <v>53</v>
      </c>
      <c r="C35" t="s">
        <v>58</v>
      </c>
      <c r="I35" s="21"/>
      <c r="J35" s="23"/>
      <c r="K35" s="21"/>
      <c r="L35" s="23"/>
      <c r="M35" s="21"/>
      <c r="N35" s="23"/>
      <c r="O35" s="21"/>
    </row>
    <row r="36" spans="1:15" ht="12.75">
      <c r="A36">
        <v>54</v>
      </c>
      <c r="C36" t="s">
        <v>69</v>
      </c>
      <c r="I36" s="21">
        <f>+I26</f>
        <v>0</v>
      </c>
      <c r="J36" s="23"/>
      <c r="K36" s="21">
        <f>+K26</f>
        <v>0</v>
      </c>
      <c r="L36" s="23"/>
      <c r="M36" s="21">
        <f>+M26</f>
        <v>0</v>
      </c>
      <c r="N36" s="23"/>
      <c r="O36" s="21">
        <f>+O26</f>
        <v>0</v>
      </c>
    </row>
    <row r="37" spans="1:15" ht="12.75">
      <c r="A37">
        <v>55</v>
      </c>
      <c r="C37" t="s">
        <v>61</v>
      </c>
      <c r="I37" s="21">
        <f>+I33-I34-I35-I36</f>
        <v>0</v>
      </c>
      <c r="J37" s="23"/>
      <c r="K37" s="21">
        <f>+K33-K34-K35-K36</f>
        <v>0</v>
      </c>
      <c r="L37" s="23"/>
      <c r="M37" s="21">
        <f>+M33-M34-M35-M36</f>
        <v>0</v>
      </c>
      <c r="N37" s="23"/>
      <c r="O37" s="21">
        <f>+O33-O34-O35-O36</f>
        <v>0</v>
      </c>
    </row>
    <row r="38" spans="9:15" ht="12.75">
      <c r="I38" s="21"/>
      <c r="J38" s="23"/>
      <c r="K38" s="21"/>
      <c r="L38" s="23"/>
      <c r="M38" s="21"/>
      <c r="N38" s="23"/>
      <c r="O38" s="21"/>
    </row>
    <row r="39" spans="1:15" ht="12.75">
      <c r="A39">
        <v>56</v>
      </c>
      <c r="C39" t="s">
        <v>59</v>
      </c>
      <c r="I39" s="21"/>
      <c r="J39" s="23"/>
      <c r="K39" s="21"/>
      <c r="L39" s="23"/>
      <c r="M39" s="21"/>
      <c r="N39" s="23"/>
      <c r="O39" s="21"/>
    </row>
    <row r="40" spans="1:15" ht="12.75">
      <c r="A40">
        <v>57</v>
      </c>
      <c r="C40" t="s">
        <v>60</v>
      </c>
      <c r="I40" s="21">
        <f>+I37-I39</f>
        <v>0</v>
      </c>
      <c r="J40" s="23"/>
      <c r="K40" s="21">
        <f>+K37-K39</f>
        <v>0</v>
      </c>
      <c r="L40" s="23"/>
      <c r="M40" s="21">
        <f>+M37-M39</f>
        <v>0</v>
      </c>
      <c r="N40" s="23"/>
      <c r="O40" s="21">
        <f>+O37-O39</f>
        <v>0</v>
      </c>
    </row>
    <row r="41" spans="1:15" ht="12.75">
      <c r="A41">
        <v>58</v>
      </c>
      <c r="C41" t="s">
        <v>62</v>
      </c>
      <c r="I41" s="21"/>
      <c r="J41" s="23"/>
      <c r="K41" s="21"/>
      <c r="L41" s="23"/>
      <c r="M41" s="21"/>
      <c r="N41" s="23"/>
      <c r="O41" s="21"/>
    </row>
    <row r="42" spans="1:15" ht="12.75">
      <c r="A42">
        <v>59</v>
      </c>
      <c r="C42" t="s">
        <v>63</v>
      </c>
      <c r="I42" s="21">
        <f>+I40-I41</f>
        <v>0</v>
      </c>
      <c r="J42" s="23"/>
      <c r="K42" s="21">
        <f>+K40-K41</f>
        <v>0</v>
      </c>
      <c r="L42" s="23"/>
      <c r="M42" s="21">
        <f>+M40-M41</f>
        <v>0</v>
      </c>
      <c r="N42" s="23"/>
      <c r="O42" s="21">
        <f>+O40-O41</f>
        <v>0</v>
      </c>
    </row>
  </sheetData>
  <sheetProtection/>
  <printOptions/>
  <pageMargins left="0.35" right="0.45" top="0.45" bottom="0.38" header="0.38" footer="0.29"/>
  <pageSetup horizontalDpi="600" verticalDpi="600" orientation="landscape" r:id="rId1"/>
  <headerFooter alignWithMargins="0">
    <oddHeader>&amp;CPage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3.7109375" style="0" customWidth="1"/>
    <col min="2" max="2" width="3.421875" style="0" customWidth="1"/>
    <col min="3" max="3" width="5.140625" style="0" customWidth="1"/>
    <col min="4" max="4" width="6.7109375" style="0" customWidth="1"/>
    <col min="6" max="6" width="5.8515625" style="0" customWidth="1"/>
    <col min="7" max="7" width="4.421875" style="0" customWidth="1"/>
    <col min="8" max="8" width="16.28125" style="0" customWidth="1"/>
    <col min="9" max="9" width="16.7109375" style="0" customWidth="1"/>
    <col min="10" max="10" width="2.28125" style="0" customWidth="1"/>
    <col min="11" max="11" width="16.7109375" style="0" customWidth="1"/>
    <col min="12" max="12" width="2.7109375" style="0" customWidth="1"/>
    <col min="13" max="13" width="16.7109375" style="0" customWidth="1"/>
    <col min="14" max="14" width="2.28125" style="0" customWidth="1"/>
    <col min="15" max="15" width="20.00390625" style="0" customWidth="1"/>
  </cols>
  <sheetData>
    <row r="1" spans="1:15" ht="12.75" customHeight="1">
      <c r="A1" t="s">
        <v>76</v>
      </c>
      <c r="G1" t="s">
        <v>1</v>
      </c>
      <c r="J1" t="s">
        <v>129</v>
      </c>
      <c r="O1" t="s">
        <v>78</v>
      </c>
    </row>
    <row r="2" ht="12.75" customHeight="1"/>
    <row r="3" spans="1:15" ht="12.75" customHeight="1">
      <c r="A3" s="13" t="s">
        <v>64</v>
      </c>
      <c r="B3" s="13"/>
      <c r="C3" s="13"/>
      <c r="D3" s="13"/>
      <c r="E3" s="13"/>
      <c r="F3" s="2"/>
      <c r="G3" s="2"/>
      <c r="H3" s="2"/>
      <c r="I3" s="2"/>
      <c r="J3" s="2"/>
      <c r="K3" s="2"/>
      <c r="L3" s="13" t="s">
        <v>67</v>
      </c>
      <c r="M3" s="13"/>
      <c r="N3" s="29"/>
      <c r="O3" s="24"/>
    </row>
    <row r="4" spans="14:15" ht="12.75" customHeight="1">
      <c r="N4" s="30"/>
      <c r="O4" s="25"/>
    </row>
    <row r="5" spans="1:15" ht="12.75" customHeight="1">
      <c r="A5" s="13" t="s">
        <v>65</v>
      </c>
      <c r="B5" s="13"/>
      <c r="C5" s="13"/>
      <c r="D5" s="13"/>
      <c r="E5" s="13"/>
      <c r="F5" s="2"/>
      <c r="G5" s="2"/>
      <c r="H5" s="2"/>
      <c r="I5" s="2"/>
      <c r="J5" s="3"/>
      <c r="K5" s="2"/>
      <c r="L5" s="13" t="s">
        <v>66</v>
      </c>
      <c r="M5" s="13"/>
      <c r="N5" s="15"/>
      <c r="O5" s="24"/>
    </row>
    <row r="6" spans="7:15" ht="56.25" customHeight="1">
      <c r="G6" s="1"/>
      <c r="I6" s="27" t="s">
        <v>74</v>
      </c>
      <c r="J6" s="31"/>
      <c r="K6" s="27" t="s">
        <v>80</v>
      </c>
      <c r="L6" s="12"/>
      <c r="M6" s="28" t="s">
        <v>71</v>
      </c>
      <c r="N6" s="31"/>
      <c r="O6" s="28" t="s">
        <v>72</v>
      </c>
    </row>
    <row r="7" spans="7:15" ht="12.75" customHeight="1">
      <c r="G7" s="1"/>
      <c r="I7" s="4"/>
      <c r="J7" s="3"/>
      <c r="K7" s="4"/>
      <c r="M7" s="4"/>
      <c r="N7" s="3"/>
      <c r="O7" s="4"/>
    </row>
    <row r="8" ht="12.75" customHeight="1">
      <c r="A8" t="s">
        <v>85</v>
      </c>
    </row>
    <row r="9" spans="1:15" ht="12.75" customHeight="1">
      <c r="A9" t="s">
        <v>3</v>
      </c>
      <c r="C9" s="2" t="s">
        <v>8</v>
      </c>
      <c r="D9" s="2"/>
      <c r="E9" s="2"/>
      <c r="I9" s="6" t="s">
        <v>38</v>
      </c>
      <c r="J9" s="6"/>
      <c r="K9" s="6" t="s">
        <v>38</v>
      </c>
      <c r="M9" s="6" t="s">
        <v>38</v>
      </c>
      <c r="N9" s="6"/>
      <c r="O9" s="6" t="s">
        <v>38</v>
      </c>
    </row>
    <row r="10" spans="1:15" ht="12.75" customHeight="1">
      <c r="A10">
        <v>1</v>
      </c>
      <c r="C10" t="s">
        <v>9</v>
      </c>
      <c r="I10" s="21"/>
      <c r="J10" s="23"/>
      <c r="K10" s="21"/>
      <c r="L10" s="23"/>
      <c r="M10" s="21"/>
      <c r="N10" s="23"/>
      <c r="O10" s="21"/>
    </row>
    <row r="11" spans="1:15" ht="12.75" customHeight="1">
      <c r="A11">
        <v>2</v>
      </c>
      <c r="C11" t="s">
        <v>10</v>
      </c>
      <c r="I11" s="21"/>
      <c r="J11" s="23"/>
      <c r="K11" s="21"/>
      <c r="L11" s="23"/>
      <c r="M11" s="21"/>
      <c r="N11" s="23"/>
      <c r="O11" s="21"/>
    </row>
    <row r="12" spans="1:15" ht="12.75" customHeight="1">
      <c r="A12">
        <v>3</v>
      </c>
      <c r="C12" t="s">
        <v>11</v>
      </c>
      <c r="I12" s="21">
        <f>+I11+I10</f>
        <v>0</v>
      </c>
      <c r="J12" s="23"/>
      <c r="K12" s="21">
        <f>+K11+K10</f>
        <v>0</v>
      </c>
      <c r="L12" s="23"/>
      <c r="M12" s="21">
        <f>+M11+M10</f>
        <v>0</v>
      </c>
      <c r="N12" s="23"/>
      <c r="O12" s="21">
        <f>+O11+O10</f>
        <v>0</v>
      </c>
    </row>
    <row r="13" spans="1:15" ht="12.75" customHeight="1">
      <c r="A13">
        <v>4</v>
      </c>
      <c r="C13" t="s">
        <v>12</v>
      </c>
      <c r="I13" s="21"/>
      <c r="J13" s="23"/>
      <c r="K13" s="21"/>
      <c r="L13" s="23"/>
      <c r="M13" s="21"/>
      <c r="N13" s="23"/>
      <c r="O13" s="21"/>
    </row>
    <row r="14" spans="1:15" ht="12.75" customHeight="1">
      <c r="A14">
        <v>5</v>
      </c>
      <c r="C14" t="s">
        <v>13</v>
      </c>
      <c r="I14" s="21"/>
      <c r="J14" s="23"/>
      <c r="K14" s="21"/>
      <c r="L14" s="23"/>
      <c r="M14" s="21"/>
      <c r="N14" s="23"/>
      <c r="O14" s="21"/>
    </row>
    <row r="15" spans="1:15" ht="12.75" customHeight="1">
      <c r="A15">
        <v>6</v>
      </c>
      <c r="C15" t="s">
        <v>14</v>
      </c>
      <c r="I15" s="21"/>
      <c r="J15" s="23"/>
      <c r="K15" s="21"/>
      <c r="L15" s="23"/>
      <c r="M15" s="21"/>
      <c r="N15" s="23"/>
      <c r="O15" s="21"/>
    </row>
    <row r="16" spans="1:15" ht="12.75" customHeight="1">
      <c r="A16">
        <v>7</v>
      </c>
      <c r="C16" t="s">
        <v>15</v>
      </c>
      <c r="I16" s="21"/>
      <c r="J16" s="23"/>
      <c r="K16" s="21"/>
      <c r="L16" s="23"/>
      <c r="M16" s="21"/>
      <c r="N16" s="23"/>
      <c r="O16" s="21"/>
    </row>
    <row r="17" spans="1:15" ht="12.75" customHeight="1">
      <c r="A17">
        <v>8</v>
      </c>
      <c r="C17" t="s">
        <v>16</v>
      </c>
      <c r="I17" s="21"/>
      <c r="J17" s="23"/>
      <c r="K17" s="21"/>
      <c r="L17" s="23"/>
      <c r="M17" s="21"/>
      <c r="N17" s="23"/>
      <c r="O17" s="21"/>
    </row>
    <row r="18" spans="1:15" ht="12.75" customHeight="1">
      <c r="A18">
        <v>9</v>
      </c>
      <c r="C18" t="s">
        <v>17</v>
      </c>
      <c r="I18" s="21"/>
      <c r="J18" s="23"/>
      <c r="K18" s="21"/>
      <c r="L18" s="23"/>
      <c r="M18" s="21"/>
      <c r="N18" s="23"/>
      <c r="O18" s="21"/>
    </row>
    <row r="19" spans="1:15" ht="12.75" customHeight="1">
      <c r="A19">
        <v>10</v>
      </c>
      <c r="C19" t="s">
        <v>39</v>
      </c>
      <c r="I19" s="21"/>
      <c r="J19" s="23"/>
      <c r="K19" s="21"/>
      <c r="L19" s="23"/>
      <c r="M19" s="21"/>
      <c r="N19" s="23"/>
      <c r="O19" s="21"/>
    </row>
    <row r="20" spans="1:15" ht="12.75" customHeight="1">
      <c r="A20">
        <v>11</v>
      </c>
      <c r="C20" t="s">
        <v>18</v>
      </c>
      <c r="I20" s="21"/>
      <c r="J20" s="23"/>
      <c r="K20" s="21"/>
      <c r="L20" s="23"/>
      <c r="M20" s="21"/>
      <c r="N20" s="23"/>
      <c r="O20" s="21"/>
    </row>
    <row r="21" spans="1:15" ht="12.75" customHeight="1">
      <c r="A21">
        <v>12</v>
      </c>
      <c r="C21" t="s">
        <v>19</v>
      </c>
      <c r="I21" s="21"/>
      <c r="J21" s="23"/>
      <c r="K21" s="21"/>
      <c r="L21" s="23"/>
      <c r="M21" s="21"/>
      <c r="N21" s="23"/>
      <c r="O21" s="21"/>
    </row>
    <row r="22" spans="1:15" ht="12.75" customHeight="1">
      <c r="A22">
        <v>13</v>
      </c>
      <c r="C22" t="s">
        <v>20</v>
      </c>
      <c r="I22" s="21"/>
      <c r="J22" s="23"/>
      <c r="K22" s="21"/>
      <c r="L22" s="23"/>
      <c r="M22" s="21"/>
      <c r="N22" s="23"/>
      <c r="O22" s="21"/>
    </row>
    <row r="23" spans="1:15" ht="12.75" customHeight="1">
      <c r="A23">
        <v>14</v>
      </c>
      <c r="C23" t="s">
        <v>21</v>
      </c>
      <c r="I23" s="21"/>
      <c r="J23" s="23"/>
      <c r="K23" s="21"/>
      <c r="L23" s="23"/>
      <c r="M23" s="21"/>
      <c r="N23" s="23"/>
      <c r="O23" s="21"/>
    </row>
    <row r="24" spans="1:15" ht="12.75" customHeight="1">
      <c r="A24">
        <v>15</v>
      </c>
      <c r="C24" t="s">
        <v>22</v>
      </c>
      <c r="I24" s="21"/>
      <c r="J24" s="23"/>
      <c r="K24" s="21"/>
      <c r="L24" s="23"/>
      <c r="M24" s="21"/>
      <c r="N24" s="23"/>
      <c r="O24" s="21"/>
    </row>
    <row r="25" spans="1:15" ht="12.75" customHeight="1">
      <c r="A25">
        <v>16</v>
      </c>
      <c r="C25" t="s">
        <v>23</v>
      </c>
      <c r="I25" s="21"/>
      <c r="J25" s="23"/>
      <c r="K25" s="21"/>
      <c r="L25" s="23"/>
      <c r="M25" s="21"/>
      <c r="N25" s="23"/>
      <c r="O25" s="21"/>
    </row>
    <row r="26" spans="1:15" ht="12.75" customHeight="1">
      <c r="A26">
        <v>17</v>
      </c>
      <c r="C26" t="s">
        <v>24</v>
      </c>
      <c r="I26" s="21"/>
      <c r="J26" s="23"/>
      <c r="K26" s="21"/>
      <c r="L26" s="23"/>
      <c r="M26" s="21"/>
      <c r="N26" s="23"/>
      <c r="O26" s="21"/>
    </row>
    <row r="27" spans="1:15" ht="12.75" customHeight="1">
      <c r="A27">
        <v>18</v>
      </c>
      <c r="C27" t="s">
        <v>25</v>
      </c>
      <c r="I27" s="22" t="s">
        <v>127</v>
      </c>
      <c r="J27" s="23"/>
      <c r="K27" s="22" t="s">
        <v>128</v>
      </c>
      <c r="L27" s="23"/>
      <c r="M27" s="22" t="s">
        <v>127</v>
      </c>
      <c r="N27" s="23"/>
      <c r="O27" s="22" t="s">
        <v>124</v>
      </c>
    </row>
    <row r="28" spans="1:15" ht="12.75" customHeight="1">
      <c r="A28" s="1" t="s">
        <v>4</v>
      </c>
      <c r="C28" s="2"/>
      <c r="D28" s="2"/>
      <c r="E28" s="2"/>
      <c r="F28" s="2"/>
      <c r="G28" s="2"/>
      <c r="H28" s="3"/>
      <c r="I28" s="21"/>
      <c r="J28" s="23"/>
      <c r="K28" s="21"/>
      <c r="L28" s="23"/>
      <c r="M28" s="21"/>
      <c r="N28" s="23"/>
      <c r="O28" s="21"/>
    </row>
    <row r="29" spans="1:15" ht="12.75" customHeight="1">
      <c r="A29" s="1" t="s">
        <v>5</v>
      </c>
      <c r="C29" s="4"/>
      <c r="D29" s="4"/>
      <c r="E29" s="4"/>
      <c r="F29" s="4"/>
      <c r="G29" s="4"/>
      <c r="H29" s="3"/>
      <c r="I29" s="21"/>
      <c r="J29" s="23"/>
      <c r="K29" s="21"/>
      <c r="L29" s="23"/>
      <c r="M29" s="21"/>
      <c r="N29" s="23"/>
      <c r="O29" s="21"/>
    </row>
    <row r="30" spans="1:15" ht="12.75" customHeight="1">
      <c r="A30" s="1" t="s">
        <v>6</v>
      </c>
      <c r="C30" s="4"/>
      <c r="D30" s="4"/>
      <c r="E30" s="4"/>
      <c r="F30" s="4"/>
      <c r="G30" s="4"/>
      <c r="H30" s="3"/>
      <c r="I30" s="21"/>
      <c r="J30" s="23"/>
      <c r="K30" s="21"/>
      <c r="L30" s="23"/>
      <c r="M30" s="21"/>
      <c r="N30" s="23"/>
      <c r="O30" s="21"/>
    </row>
    <row r="31" spans="1:15" ht="12.75" customHeight="1">
      <c r="A31" s="1" t="s">
        <v>7</v>
      </c>
      <c r="C31" s="2"/>
      <c r="D31" s="2"/>
      <c r="E31" s="2"/>
      <c r="F31" s="2"/>
      <c r="G31" s="4"/>
      <c r="H31" s="3"/>
      <c r="I31" s="21"/>
      <c r="J31" s="23"/>
      <c r="K31" s="21"/>
      <c r="L31" s="23"/>
      <c r="M31" s="21"/>
      <c r="N31" s="23"/>
      <c r="O31" s="21"/>
    </row>
    <row r="32" spans="1:15" ht="12.75" customHeight="1">
      <c r="A32">
        <v>19</v>
      </c>
      <c r="C32" t="s">
        <v>26</v>
      </c>
      <c r="I32" s="21">
        <f>SUM(I13:I31)</f>
        <v>0</v>
      </c>
      <c r="J32" s="23"/>
      <c r="K32" s="21">
        <f>SUM(K13:K31)</f>
        <v>0</v>
      </c>
      <c r="L32" s="23"/>
      <c r="M32" s="21">
        <f>SUM(M13:M31)</f>
        <v>0</v>
      </c>
      <c r="N32" s="23"/>
      <c r="O32" s="21">
        <f>SUM(O13:O31)</f>
        <v>0</v>
      </c>
    </row>
    <row r="33" spans="1:15" ht="12.75" customHeight="1">
      <c r="A33">
        <v>20</v>
      </c>
      <c r="C33" t="s">
        <v>27</v>
      </c>
      <c r="I33" s="21"/>
      <c r="J33" s="23"/>
      <c r="K33" s="21"/>
      <c r="L33" s="23"/>
      <c r="M33" s="21"/>
      <c r="N33" s="23"/>
      <c r="O33" s="21"/>
    </row>
    <row r="34" spans="1:15" ht="12.75" customHeight="1">
      <c r="A34">
        <v>21</v>
      </c>
      <c r="C34" t="s">
        <v>28</v>
      </c>
      <c r="I34" s="21">
        <f>+I33+I32+I12</f>
        <v>0</v>
      </c>
      <c r="J34" s="23"/>
      <c r="K34" s="21">
        <f>+K33+K32+K12</f>
        <v>0</v>
      </c>
      <c r="L34" s="23"/>
      <c r="M34" s="21">
        <f>+M33+M32+M12</f>
        <v>0</v>
      </c>
      <c r="N34" s="23"/>
      <c r="O34" s="21">
        <f>+O33+O32+O12</f>
        <v>0</v>
      </c>
    </row>
    <row r="35" spans="1:15" ht="12.75" customHeight="1">
      <c r="A35">
        <v>22</v>
      </c>
      <c r="C35" t="s">
        <v>29</v>
      </c>
      <c r="I35" s="21"/>
      <c r="J35" s="23"/>
      <c r="K35" s="21"/>
      <c r="L35" s="23"/>
      <c r="M35" s="21"/>
      <c r="N35" s="23"/>
      <c r="O35" s="21"/>
    </row>
    <row r="36" spans="1:15" ht="12.75" customHeight="1">
      <c r="A36">
        <v>23</v>
      </c>
      <c r="C36" t="s">
        <v>30</v>
      </c>
      <c r="I36" s="21">
        <f>+I35+I34</f>
        <v>0</v>
      </c>
      <c r="J36" s="23"/>
      <c r="K36" s="21">
        <f>+K35+K34</f>
        <v>0</v>
      </c>
      <c r="L36" s="23"/>
      <c r="M36" s="21">
        <f>+M35+M34</f>
        <v>0</v>
      </c>
      <c r="N36" s="23"/>
      <c r="O36" s="21">
        <f>+O35+O34</f>
        <v>0</v>
      </c>
    </row>
    <row r="37" spans="1:15" ht="12.75" customHeight="1">
      <c r="A37">
        <v>24</v>
      </c>
      <c r="C37" t="s">
        <v>31</v>
      </c>
      <c r="I37" s="21"/>
      <c r="J37" s="23"/>
      <c r="K37" s="21"/>
      <c r="L37" s="23"/>
      <c r="M37" s="21"/>
      <c r="N37" s="23"/>
      <c r="O37" s="21"/>
    </row>
    <row r="38" spans="1:15" ht="12.75" customHeight="1">
      <c r="A38">
        <v>25</v>
      </c>
      <c r="C38" t="s">
        <v>32</v>
      </c>
      <c r="I38" s="21">
        <f>+I37+I36</f>
        <v>0</v>
      </c>
      <c r="J38" s="23"/>
      <c r="K38" s="21">
        <f>+K37+K36</f>
        <v>0</v>
      </c>
      <c r="L38" s="23"/>
      <c r="M38" s="21">
        <f>+M37+M36</f>
        <v>0</v>
      </c>
      <c r="N38" s="23"/>
      <c r="O38" s="21">
        <f>+O37+O36</f>
        <v>0</v>
      </c>
    </row>
  </sheetData>
  <sheetProtection/>
  <printOptions/>
  <pageMargins left="0.44" right="0.3" top="0.83" bottom="0.38" header="0.36" footer="0.32"/>
  <pageSetup horizontalDpi="600" verticalDpi="600" orientation="landscape" r:id="rId1"/>
  <headerFooter alignWithMargins="0">
    <oddHeader>&amp;CPage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Tenn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Williams</dc:creator>
  <cp:keywords/>
  <dc:description/>
  <cp:lastModifiedBy>Mia Boozer</cp:lastModifiedBy>
  <cp:lastPrinted>2007-10-17T18:20:55Z</cp:lastPrinted>
  <dcterms:created xsi:type="dcterms:W3CDTF">2002-05-08T19:13:24Z</dcterms:created>
  <dcterms:modified xsi:type="dcterms:W3CDTF">2019-01-15T19:28:57Z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